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19262DEC-C0B4-42F6-81C2-9F909BA648C4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Çıkan 1 Tablo (2)" sheetId="28" r:id="rId1"/>
  </sheets>
  <definedNames>
    <definedName name="_xlnm.Print_Area" localSheetId="0">'Çıkan 1 Tablo (2)'!$A$1:$AD$25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28" l="1"/>
  <c r="AD11" i="28"/>
  <c r="AA7" i="28"/>
  <c r="AA11" i="28"/>
  <c r="X11" i="28" l="1"/>
  <c r="X7" i="28"/>
  <c r="U11" i="28" l="1"/>
  <c r="U7" i="28"/>
  <c r="O12" i="28" l="1"/>
  <c r="R12" i="28"/>
  <c r="R11" i="28"/>
  <c r="F12" i="28" l="1"/>
  <c r="R8" i="28" l="1"/>
  <c r="R7" i="28"/>
  <c r="L12" i="28" l="1"/>
  <c r="I12" i="28"/>
  <c r="C12" i="28"/>
  <c r="O11" i="28"/>
  <c r="F11" i="28"/>
  <c r="O7" i="28"/>
  <c r="L7" i="28"/>
  <c r="I7" i="28"/>
  <c r="F7" i="28"/>
  <c r="C7" i="28"/>
</calcChain>
</file>

<file path=xl/sharedStrings.xml><?xml version="1.0" encoding="utf-8"?>
<sst xmlns="http://schemas.openxmlformats.org/spreadsheetml/2006/main" count="49" uniqueCount="15">
  <si>
    <t>Toplam - Total</t>
  </si>
  <si>
    <t>-</t>
  </si>
  <si>
    <r>
      <t xml:space="preserve">T.C. uyruklu - </t>
    </r>
    <r>
      <rPr>
        <sz val="9"/>
        <rFont val="Arial"/>
        <family val="2"/>
        <charset val="162"/>
      </rPr>
      <t>Turkish national</t>
    </r>
  </si>
  <si>
    <r>
      <t>Yabancı uyruklu -</t>
    </r>
    <r>
      <rPr>
        <sz val="9"/>
        <rFont val="Arial"/>
        <family val="2"/>
        <charset val="162"/>
      </rPr>
      <t xml:space="preserve"> Foreign national</t>
    </r>
  </si>
  <si>
    <r>
      <t xml:space="preserve">Erkek - </t>
    </r>
    <r>
      <rPr>
        <sz val="9"/>
        <rFont val="Arial"/>
        <family val="2"/>
        <charset val="162"/>
      </rPr>
      <t>Males</t>
    </r>
  </si>
  <si>
    <r>
      <t xml:space="preserve">Kadın - </t>
    </r>
    <r>
      <rPr>
        <sz val="9"/>
        <rFont val="Arial"/>
        <family val="2"/>
        <charset val="162"/>
      </rPr>
      <t>Females</t>
    </r>
  </si>
  <si>
    <r>
      <t xml:space="preserve">Bilinmeyen - </t>
    </r>
    <r>
      <rPr>
        <sz val="9"/>
        <rFont val="Arial"/>
        <family val="2"/>
        <charset val="162"/>
      </rPr>
      <t>Unknown</t>
    </r>
  </si>
  <si>
    <t xml:space="preserve">     birden fazla çıkış yapan hükümlüler bir kere sayılmıştır.</t>
  </si>
  <si>
    <t xml:space="preserve">    once during the year were counted only once.</t>
  </si>
  <si>
    <r>
      <t>(</t>
    </r>
    <r>
      <rPr>
        <b/>
        <sz val="9"/>
        <color rgb="FFFF0000"/>
        <rFont val="Arial"/>
        <family val="2"/>
        <charset val="162"/>
      </rPr>
      <t>*</t>
    </r>
    <r>
      <rPr>
        <b/>
        <sz val="9"/>
        <rFont val="Arial"/>
        <family val="2"/>
        <charset val="162"/>
      </rPr>
      <t>)</t>
    </r>
    <r>
      <rPr>
        <b/>
        <sz val="9"/>
        <color rgb="FFFF0000"/>
        <rFont val="Arial"/>
        <family val="2"/>
        <charset val="162"/>
      </rPr>
      <t xml:space="preserve"> </t>
    </r>
    <r>
      <rPr>
        <b/>
        <sz val="9"/>
        <rFont val="Arial"/>
        <family val="2"/>
        <charset val="162"/>
      </rPr>
      <t xml:space="preserve">Yıl içerisinde ceza infaz kurumundan </t>
    </r>
  </si>
  <si>
    <r>
      <t>(</t>
    </r>
    <r>
      <rPr>
        <sz val="10"/>
        <color rgb="FFFF0000"/>
        <rFont val="Arial"/>
        <family val="2"/>
        <charset val="162"/>
      </rPr>
      <t>*</t>
    </r>
    <r>
      <rPr>
        <sz val="10"/>
        <rFont val="Arial"/>
        <family val="2"/>
        <charset val="162"/>
      </rPr>
      <t xml:space="preserve">) The convicts who left the prisons more than </t>
    </r>
  </si>
  <si>
    <r>
      <rPr>
        <b/>
        <sz val="9"/>
        <rFont val="Arial"/>
        <family val="2"/>
        <charset val="162"/>
      </rPr>
      <t>Sayı</t>
    </r>
    <r>
      <rPr>
        <sz val="9"/>
        <rFont val="Arial"/>
        <family val="2"/>
        <charset val="162"/>
      </rPr>
      <t xml:space="preserve">
Number</t>
    </r>
  </si>
  <si>
    <r>
      <t xml:space="preserve">Oran
</t>
    </r>
    <r>
      <rPr>
        <sz val="9"/>
        <rFont val="Arial"/>
        <family val="2"/>
        <charset val="162"/>
      </rPr>
      <t>Rate
(%)</t>
    </r>
  </si>
  <si>
    <r>
      <t>Yıl içinde ceza infaz kurumundan çıkan tekil</t>
    </r>
    <r>
      <rPr>
        <b/>
        <sz val="10"/>
        <color rgb="FFFF0000"/>
        <rFont val="Arial"/>
        <family val="2"/>
        <charset val="162"/>
      </rPr>
      <t>*</t>
    </r>
    <r>
      <rPr>
        <b/>
        <sz val="10"/>
        <rFont val="Arial"/>
        <family val="2"/>
        <charset val="162"/>
      </rPr>
      <t xml:space="preserve"> hükümlülerin cinsiyet ve uyruk dağılımı, 2016-2025</t>
    </r>
  </si>
  <si>
    <t>Distribution of convicts of a single record leaving the prisons during the year by sex and nationality,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</si>
</sst>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"/>
    <numFmt numFmtId="166" formatCode="###\ ###"/>
  </numFmts>
  <fonts count="24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9"/>
      <color rgb="FFFF0000"/>
      <name val="Arial"/>
      <family val="2"/>
      <charset val="162"/>
    </font>
    <font>
      <sz val="10"/>
      <color indexed="8"/>
      <name val="Arial"/>
      <family val="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sz val="9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2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0" fillId="0" borderId="0"/>
    <xf numFmtId="0" fontId="17" fillId="0" borderId="0"/>
    <xf numFmtId="0" fontId="22" fillId="0" borderId="0"/>
    <xf numFmtId="0" fontId="23" fillId="0" borderId="0"/>
  </cellStyleXfs>
  <cellXfs count="41">
    <xf numFmtId="0" fontId="0" fillId="0" borderId="0" xfId="0"/>
    <xf numFmtId="0" fontId="2" fillId="0" borderId="0" xfId="0" applyFont="1"/>
    <xf numFmtId="0" fontId="3" fillId="2" borderId="0" xfId="0" applyFont="1" applyFill="1" applyBorder="1" applyAlignment="1" applyProtection="1"/>
    <xf numFmtId="0" fontId="2" fillId="0" borderId="0" xfId="0" applyFont="1" applyBorder="1" applyAlignment="1" applyProtection="1"/>
    <xf numFmtId="0" fontId="5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165" fontId="4" fillId="2" borderId="1" xfId="0" applyNumberFormat="1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vertical="top"/>
    </xf>
    <xf numFmtId="0" fontId="0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vertical="top"/>
    </xf>
    <xf numFmtId="164" fontId="4" fillId="2" borderId="2" xfId="0" applyNumberFormat="1" applyFont="1" applyFill="1" applyBorder="1" applyAlignment="1" applyProtection="1">
      <alignment horizontal="right" wrapText="1"/>
    </xf>
    <xf numFmtId="165" fontId="5" fillId="2" borderId="2" xfId="0" applyNumberFormat="1" applyFont="1" applyFill="1" applyBorder="1" applyAlignment="1" applyProtection="1">
      <alignment horizontal="right" wrapText="1"/>
    </xf>
    <xf numFmtId="165" fontId="5" fillId="2" borderId="0" xfId="0" applyNumberFormat="1" applyFont="1" applyFill="1" applyBorder="1" applyAlignment="1" applyProtection="1">
      <alignment horizontal="right"/>
    </xf>
    <xf numFmtId="165" fontId="4" fillId="2" borderId="0" xfId="0" applyNumberFormat="1" applyFont="1" applyFill="1" applyBorder="1" applyAlignment="1" applyProtection="1">
      <alignment horizontal="right"/>
    </xf>
    <xf numFmtId="2" fontId="4" fillId="2" borderId="0" xfId="0" applyNumberFormat="1" applyFont="1" applyFill="1" applyBorder="1" applyAlignment="1" applyProtection="1">
      <alignment horizontal="left" indent="3"/>
    </xf>
    <xf numFmtId="0" fontId="8" fillId="2" borderId="0" xfId="0" applyFont="1" applyFill="1" applyBorder="1" applyAlignment="1" applyProtection="1"/>
    <xf numFmtId="165" fontId="0" fillId="2" borderId="0" xfId="0" applyNumberFormat="1" applyFont="1" applyFill="1" applyBorder="1" applyAlignment="1" applyProtection="1">
      <alignment horizontal="right"/>
    </xf>
    <xf numFmtId="164" fontId="0" fillId="0" borderId="0" xfId="0" applyNumberFormat="1" applyFont="1" applyBorder="1" applyAlignment="1" applyProtection="1"/>
    <xf numFmtId="0" fontId="5" fillId="2" borderId="0" xfId="0" applyFont="1" applyFill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right"/>
    </xf>
    <xf numFmtId="166" fontId="4" fillId="0" borderId="0" xfId="0" applyNumberFormat="1" applyFont="1" applyBorder="1" applyAlignment="1" applyProtection="1">
      <alignment horizontal="right"/>
    </xf>
    <xf numFmtId="0" fontId="0" fillId="0" borderId="1" xfId="0" applyBorder="1"/>
    <xf numFmtId="0" fontId="13" fillId="2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165" fontId="0" fillId="0" borderId="0" xfId="0" applyNumberFormat="1"/>
    <xf numFmtId="165" fontId="20" fillId="2" borderId="0" xfId="0" applyNumberFormat="1" applyFont="1" applyFill="1" applyBorder="1" applyAlignment="1" applyProtection="1">
      <alignment horizontal="right"/>
    </xf>
    <xf numFmtId="165" fontId="11" fillId="2" borderId="0" xfId="0" applyNumberFormat="1" applyFont="1" applyFill="1" applyBorder="1" applyAlignment="1" applyProtection="1">
      <alignment horizontal="right"/>
    </xf>
    <xf numFmtId="165" fontId="11" fillId="2" borderId="1" xfId="0" applyNumberFormat="1" applyFont="1" applyFill="1" applyBorder="1" applyAlignment="1" applyProtection="1">
      <alignment horizontal="right"/>
    </xf>
    <xf numFmtId="2" fontId="5" fillId="2" borderId="0" xfId="0" applyNumberFormat="1" applyFont="1" applyFill="1" applyBorder="1" applyAlignment="1" applyProtection="1">
      <alignment horizontal="left" indent="3"/>
    </xf>
    <xf numFmtId="2" fontId="5" fillId="2" borderId="1" xfId="0" applyNumberFormat="1" applyFont="1" applyFill="1" applyBorder="1" applyAlignment="1" applyProtection="1">
      <alignment horizontal="left" indent="3"/>
    </xf>
    <xf numFmtId="166" fontId="4" fillId="0" borderId="1" xfId="0" applyNumberFormat="1" applyFont="1" applyBorder="1" applyAlignment="1" applyProtection="1">
      <alignment horizontal="right"/>
    </xf>
    <xf numFmtId="0" fontId="9" fillId="2" borderId="1" xfId="0" applyFont="1" applyFill="1" applyBorder="1" applyAlignment="1" applyProtection="1"/>
    <xf numFmtId="0" fontId="9" fillId="0" borderId="0" xfId="0" applyFont="1"/>
    <xf numFmtId="166" fontId="5" fillId="2" borderId="0" xfId="0" applyNumberFormat="1" applyFont="1" applyFill="1" applyBorder="1" applyAlignment="1" applyProtection="1">
      <alignment horizontal="right"/>
    </xf>
    <xf numFmtId="166" fontId="4" fillId="2" borderId="0" xfId="0" applyNumberFormat="1" applyFont="1" applyFill="1" applyBorder="1" applyAlignment="1" applyProtection="1">
      <alignment horizontal="right"/>
    </xf>
    <xf numFmtId="166" fontId="4" fillId="2" borderId="1" xfId="0" applyNumberFormat="1" applyFont="1" applyFill="1" applyBorder="1" applyAlignment="1" applyProtection="1">
      <alignment horizontal="right"/>
    </xf>
    <xf numFmtId="166" fontId="0" fillId="0" borderId="0" xfId="0" applyNumberFormat="1" applyFont="1" applyBorder="1" applyAlignment="1" applyProtection="1"/>
    <xf numFmtId="0" fontId="5" fillId="2" borderId="2" xfId="0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showGridLines="0" tabSelected="1" zoomScaleNormal="100" workbookViewId="0"/>
  </sheetViews>
  <sheetFormatPr defaultRowHeight="12.75" x14ac:dyDescent="0.2"/>
  <cols>
    <col min="1" max="1" width="32.5703125" customWidth="1"/>
    <col min="2" max="2" width="7.42578125" bestFit="1" customWidth="1"/>
    <col min="3" max="3" width="5.42578125" bestFit="1" customWidth="1"/>
    <col min="4" max="4" width="0.85546875" customWidth="1"/>
    <col min="5" max="5" width="7.42578125" bestFit="1" customWidth="1"/>
    <col min="6" max="6" width="5.42578125" bestFit="1" customWidth="1"/>
    <col min="7" max="7" width="0.85546875" customWidth="1"/>
    <col min="8" max="8" width="7.42578125" bestFit="1" customWidth="1"/>
    <col min="9" max="9" width="5.42578125" bestFit="1" customWidth="1"/>
    <col min="10" max="10" width="0.85546875" customWidth="1"/>
    <col min="11" max="11" width="7.42578125" bestFit="1" customWidth="1"/>
    <col min="12" max="12" width="5.42578125" bestFit="1" customWidth="1"/>
    <col min="13" max="13" width="0.85546875" customWidth="1"/>
    <col min="14" max="14" width="7.42578125" bestFit="1" customWidth="1"/>
    <col min="15" max="15" width="5.42578125" bestFit="1" customWidth="1"/>
    <col min="16" max="16" width="0.85546875" customWidth="1"/>
    <col min="17" max="17" width="7.42578125" bestFit="1" customWidth="1"/>
    <col min="18" max="18" width="5.42578125" bestFit="1" customWidth="1"/>
    <col min="19" max="19" width="0.85546875" customWidth="1"/>
    <col min="20" max="20" width="7.42578125" bestFit="1" customWidth="1"/>
    <col min="21" max="21" width="5.42578125" bestFit="1" customWidth="1"/>
    <col min="22" max="22" width="0.85546875" customWidth="1"/>
    <col min="23" max="23" width="7.5703125" customWidth="1"/>
    <col min="24" max="24" width="5.42578125" bestFit="1" customWidth="1"/>
    <col min="25" max="25" width="0.85546875" customWidth="1"/>
    <col min="26" max="26" width="7.140625" customWidth="1"/>
    <col min="27" max="27" width="5.42578125" bestFit="1" customWidth="1"/>
    <col min="28" max="28" width="0.85546875" customWidth="1"/>
    <col min="29" max="29" width="7.140625" customWidth="1"/>
    <col min="30" max="30" width="5.42578125" bestFit="1" customWidth="1"/>
  </cols>
  <sheetData>
    <row r="1" spans="1:30" ht="15" customHeight="1" x14ac:dyDescent="0.25">
      <c r="A1" s="2" t="s">
        <v>13</v>
      </c>
      <c r="E1" s="3"/>
      <c r="J1" s="1"/>
      <c r="Q1" s="3"/>
      <c r="T1" s="3"/>
      <c r="W1" s="3"/>
      <c r="Z1" s="3"/>
      <c r="AC1" s="3"/>
    </row>
    <row r="2" spans="1:30" ht="15" customHeight="1" thickBot="1" x14ac:dyDescent="0.25">
      <c r="A2" s="33" t="s">
        <v>14</v>
      </c>
      <c r="B2" s="8"/>
      <c r="C2" s="8"/>
      <c r="D2" s="8"/>
      <c r="E2" s="8"/>
      <c r="F2" s="9"/>
      <c r="G2" s="8"/>
      <c r="H2" s="9"/>
      <c r="I2" s="9"/>
      <c r="J2" s="8"/>
      <c r="K2" s="9"/>
      <c r="L2" s="9"/>
      <c r="M2" s="8"/>
      <c r="N2" s="9"/>
      <c r="O2" s="9"/>
      <c r="P2" s="9"/>
      <c r="Q2" s="23"/>
      <c r="R2" s="23"/>
      <c r="S2" s="9"/>
      <c r="T2" s="23"/>
      <c r="U2" s="23"/>
      <c r="V2" s="9"/>
      <c r="W2" s="23"/>
      <c r="X2" s="23"/>
      <c r="Y2" s="9"/>
      <c r="Z2" s="23"/>
      <c r="AA2" s="23"/>
      <c r="AB2" s="9"/>
      <c r="AC2" s="23"/>
      <c r="AD2" s="23"/>
    </row>
    <row r="3" spans="1:30" ht="20.100000000000001" customHeight="1" x14ac:dyDescent="0.2">
      <c r="A3" s="5"/>
      <c r="B3" s="39">
        <v>2016</v>
      </c>
      <c r="C3" s="39"/>
      <c r="D3" s="10"/>
      <c r="E3" s="39">
        <v>2017</v>
      </c>
      <c r="F3" s="39"/>
      <c r="G3" s="10"/>
      <c r="H3" s="39">
        <v>2018</v>
      </c>
      <c r="I3" s="39"/>
      <c r="J3" s="10"/>
      <c r="K3" s="39">
        <v>2019</v>
      </c>
      <c r="L3" s="39"/>
      <c r="M3" s="10"/>
      <c r="N3" s="39">
        <v>2020</v>
      </c>
      <c r="O3" s="39"/>
      <c r="P3" s="10"/>
      <c r="Q3" s="39">
        <v>2021</v>
      </c>
      <c r="R3" s="39"/>
      <c r="S3" s="10"/>
      <c r="T3" s="39">
        <v>2022</v>
      </c>
      <c r="U3" s="39"/>
      <c r="V3" s="10"/>
      <c r="W3" s="39">
        <v>2023</v>
      </c>
      <c r="X3" s="39"/>
      <c r="Y3" s="10"/>
      <c r="Z3" s="39">
        <v>2024</v>
      </c>
      <c r="AA3" s="39"/>
      <c r="AB3" s="10"/>
      <c r="AC3" s="39">
        <v>2025</v>
      </c>
      <c r="AD3" s="39"/>
    </row>
    <row r="4" spans="1:30" ht="39.75" customHeight="1" x14ac:dyDescent="0.2">
      <c r="A4" s="11"/>
      <c r="B4" s="12" t="s">
        <v>11</v>
      </c>
      <c r="C4" s="13" t="s">
        <v>12</v>
      </c>
      <c r="D4" s="13"/>
      <c r="E4" s="12" t="s">
        <v>11</v>
      </c>
      <c r="F4" s="13" t="s">
        <v>12</v>
      </c>
      <c r="G4" s="13"/>
      <c r="H4" s="12" t="s">
        <v>11</v>
      </c>
      <c r="I4" s="13" t="s">
        <v>12</v>
      </c>
      <c r="J4" s="13"/>
      <c r="K4" s="12" t="s">
        <v>11</v>
      </c>
      <c r="L4" s="13" t="s">
        <v>12</v>
      </c>
      <c r="M4" s="13"/>
      <c r="N4" s="12" t="s">
        <v>11</v>
      </c>
      <c r="O4" s="13" t="s">
        <v>12</v>
      </c>
      <c r="P4" s="13"/>
      <c r="Q4" s="12" t="s">
        <v>11</v>
      </c>
      <c r="R4" s="13" t="s">
        <v>12</v>
      </c>
      <c r="S4" s="13"/>
      <c r="T4" s="12" t="s">
        <v>11</v>
      </c>
      <c r="U4" s="13" t="s">
        <v>12</v>
      </c>
      <c r="V4" s="13"/>
      <c r="W4" s="12" t="s">
        <v>11</v>
      </c>
      <c r="X4" s="13" t="s">
        <v>12</v>
      </c>
      <c r="Y4" s="13"/>
      <c r="Z4" s="12" t="s">
        <v>11</v>
      </c>
      <c r="AA4" s="13" t="s">
        <v>12</v>
      </c>
      <c r="AB4" s="13"/>
      <c r="AC4" s="12" t="s">
        <v>11</v>
      </c>
      <c r="AD4" s="13" t="s">
        <v>12</v>
      </c>
    </row>
    <row r="5" spans="1:30" ht="15" customHeight="1" x14ac:dyDescent="0.2">
      <c r="A5" s="4" t="s">
        <v>0</v>
      </c>
      <c r="B5" s="35">
        <v>176658</v>
      </c>
      <c r="C5" s="14">
        <v>100</v>
      </c>
      <c r="D5" s="14"/>
      <c r="E5" s="35">
        <v>162894</v>
      </c>
      <c r="F5" s="14">
        <v>100</v>
      </c>
      <c r="G5" s="14"/>
      <c r="H5" s="35">
        <v>179362</v>
      </c>
      <c r="I5" s="14">
        <v>100</v>
      </c>
      <c r="J5" s="14"/>
      <c r="K5" s="35">
        <v>198036</v>
      </c>
      <c r="L5" s="14">
        <v>100</v>
      </c>
      <c r="M5" s="14"/>
      <c r="N5" s="21">
        <v>220223</v>
      </c>
      <c r="O5" s="14">
        <v>100</v>
      </c>
      <c r="P5" s="14"/>
      <c r="Q5" s="21">
        <v>240691</v>
      </c>
      <c r="R5" s="14">
        <v>100</v>
      </c>
      <c r="S5" s="14"/>
      <c r="T5" s="21">
        <v>264844</v>
      </c>
      <c r="U5" s="14">
        <v>100</v>
      </c>
      <c r="V5" s="14"/>
      <c r="W5" s="21">
        <v>356936</v>
      </c>
      <c r="X5" s="14">
        <v>100</v>
      </c>
      <c r="Y5" s="14"/>
      <c r="Z5" s="21">
        <v>262476</v>
      </c>
      <c r="AA5" s="14">
        <v>100</v>
      </c>
      <c r="AB5" s="14"/>
      <c r="AC5" s="21">
        <v>333742</v>
      </c>
      <c r="AD5" s="14">
        <v>100</v>
      </c>
    </row>
    <row r="6" spans="1:30" ht="15" customHeight="1" x14ac:dyDescent="0.2">
      <c r="A6" s="5"/>
      <c r="B6" s="36"/>
      <c r="C6" s="15"/>
      <c r="D6" s="15"/>
      <c r="E6" s="36"/>
      <c r="F6" s="15"/>
      <c r="G6" s="15"/>
      <c r="H6" s="36"/>
      <c r="I6" s="15"/>
      <c r="J6" s="15"/>
      <c r="K6" s="36"/>
      <c r="L6" s="15"/>
      <c r="M6" s="15"/>
      <c r="N6" s="38"/>
      <c r="O6" s="15"/>
      <c r="P6" s="15"/>
      <c r="Q6" s="38"/>
      <c r="R6" s="15"/>
      <c r="S6" s="15"/>
      <c r="T6" s="38"/>
      <c r="U6" s="15"/>
      <c r="V6" s="15"/>
      <c r="W6" s="38"/>
      <c r="X6" s="15"/>
      <c r="Y6" s="15"/>
      <c r="Z6" s="38"/>
      <c r="AA6" s="15"/>
      <c r="AB6" s="15"/>
      <c r="AC6" s="38"/>
      <c r="AD6" s="15"/>
    </row>
    <row r="7" spans="1:30" ht="15" customHeight="1" x14ac:dyDescent="0.2">
      <c r="A7" s="30" t="s">
        <v>4</v>
      </c>
      <c r="B7" s="36">
        <v>169781</v>
      </c>
      <c r="C7" s="15">
        <f>B7/B5*100</f>
        <v>96.107167521425581</v>
      </c>
      <c r="D7" s="15"/>
      <c r="E7" s="36">
        <v>156108</v>
      </c>
      <c r="F7" s="15">
        <f>E7/E5*100</f>
        <v>95.834100703524996</v>
      </c>
      <c r="G7" s="15"/>
      <c r="H7" s="36">
        <v>171795</v>
      </c>
      <c r="I7" s="15">
        <f>H7/H5*100</f>
        <v>95.781157658812901</v>
      </c>
      <c r="J7" s="15"/>
      <c r="K7" s="36">
        <v>189454</v>
      </c>
      <c r="L7" s="15">
        <f>K7/K5*100</f>
        <v>95.666444484841136</v>
      </c>
      <c r="M7" s="15"/>
      <c r="N7" s="22">
        <v>210893</v>
      </c>
      <c r="O7" s="15">
        <f>N7/N5*100</f>
        <v>95.763385295813791</v>
      </c>
      <c r="P7" s="15"/>
      <c r="Q7" s="22">
        <v>229811</v>
      </c>
      <c r="R7" s="15">
        <f>Q7/Q5*100</f>
        <v>95.47968141725282</v>
      </c>
      <c r="S7" s="15"/>
      <c r="T7" s="22">
        <v>252497</v>
      </c>
      <c r="U7" s="15">
        <f>T7/T5*100</f>
        <v>95.338010300403255</v>
      </c>
      <c r="V7" s="15"/>
      <c r="W7" s="22">
        <v>340095</v>
      </c>
      <c r="X7" s="15">
        <f>W7/W5*100</f>
        <v>95.281787211152704</v>
      </c>
      <c r="Y7" s="15"/>
      <c r="Z7" s="22">
        <v>249252</v>
      </c>
      <c r="AA7" s="15">
        <f>Z7/Z5*100</f>
        <v>94.96182508115028</v>
      </c>
      <c r="AB7" s="15"/>
      <c r="AC7" s="22">
        <v>316490</v>
      </c>
      <c r="AD7" s="15">
        <f>AC7/AC5*100</f>
        <v>94.830737515805623</v>
      </c>
    </row>
    <row r="8" spans="1:30" ht="15" customHeight="1" x14ac:dyDescent="0.2">
      <c r="A8" s="30" t="s">
        <v>5</v>
      </c>
      <c r="B8" s="36">
        <v>6877</v>
      </c>
      <c r="C8" s="28">
        <v>3.9</v>
      </c>
      <c r="D8" s="27"/>
      <c r="E8" s="36">
        <v>6786</v>
      </c>
      <c r="F8" s="15">
        <v>4.2</v>
      </c>
      <c r="G8" s="15"/>
      <c r="H8" s="36">
        <v>7567</v>
      </c>
      <c r="I8" s="15">
        <v>4.2</v>
      </c>
      <c r="J8" s="15"/>
      <c r="K8" s="36">
        <v>8578</v>
      </c>
      <c r="L8" s="28">
        <v>4.3</v>
      </c>
      <c r="M8" s="27"/>
      <c r="N8" s="22">
        <v>9328</v>
      </c>
      <c r="O8" s="15">
        <v>4.2</v>
      </c>
      <c r="P8" s="15"/>
      <c r="Q8" s="22">
        <v>10878</v>
      </c>
      <c r="R8" s="15">
        <f>Q8/Q5*100</f>
        <v>4.519487641831228</v>
      </c>
      <c r="S8" s="15"/>
      <c r="T8" s="22">
        <v>12347</v>
      </c>
      <c r="U8" s="15">
        <v>4.7</v>
      </c>
      <c r="V8" s="15"/>
      <c r="W8" s="22">
        <v>16841</v>
      </c>
      <c r="X8" s="15">
        <v>4.7</v>
      </c>
      <c r="Y8" s="15"/>
      <c r="Z8" s="22">
        <v>13224</v>
      </c>
      <c r="AA8" s="15">
        <v>5</v>
      </c>
      <c r="AB8" s="15"/>
      <c r="AC8" s="22">
        <v>17252</v>
      </c>
      <c r="AD8" s="15">
        <v>5.2</v>
      </c>
    </row>
    <row r="9" spans="1:30" ht="15" customHeight="1" x14ac:dyDescent="0.2">
      <c r="A9" s="30" t="s">
        <v>6</v>
      </c>
      <c r="B9" s="36" t="s">
        <v>1</v>
      </c>
      <c r="C9" s="15" t="s">
        <v>1</v>
      </c>
      <c r="D9" s="15"/>
      <c r="E9" s="36" t="s">
        <v>1</v>
      </c>
      <c r="F9" s="15" t="s">
        <v>1</v>
      </c>
      <c r="G9" s="15"/>
      <c r="H9" s="36" t="s">
        <v>1</v>
      </c>
      <c r="I9" s="15" t="s">
        <v>1</v>
      </c>
      <c r="J9" s="15"/>
      <c r="K9" s="36">
        <v>4</v>
      </c>
      <c r="L9" s="15">
        <v>0</v>
      </c>
      <c r="M9" s="15"/>
      <c r="N9" s="22">
        <v>2</v>
      </c>
      <c r="O9" s="15">
        <v>0</v>
      </c>
      <c r="P9" s="15"/>
      <c r="Q9" s="22">
        <v>2</v>
      </c>
      <c r="R9" s="15">
        <v>0</v>
      </c>
      <c r="S9" s="15"/>
      <c r="T9" s="22" t="s">
        <v>1</v>
      </c>
      <c r="U9" s="15" t="s">
        <v>1</v>
      </c>
      <c r="V9" s="15"/>
      <c r="W9" s="22" t="s">
        <v>1</v>
      </c>
      <c r="X9" s="15" t="s">
        <v>1</v>
      </c>
      <c r="Y9" s="15"/>
      <c r="Z9" s="22" t="s">
        <v>1</v>
      </c>
      <c r="AA9" s="15" t="s">
        <v>1</v>
      </c>
      <c r="AB9" s="15"/>
      <c r="AC9" s="22" t="s">
        <v>1</v>
      </c>
      <c r="AD9" s="15" t="s">
        <v>1</v>
      </c>
    </row>
    <row r="10" spans="1:30" ht="15" customHeight="1" x14ac:dyDescent="0.2">
      <c r="A10" s="16"/>
      <c r="B10" s="36"/>
      <c r="C10" s="15"/>
      <c r="D10" s="15"/>
      <c r="E10" s="36"/>
      <c r="F10" s="15"/>
      <c r="G10" s="15"/>
      <c r="H10" s="36"/>
      <c r="I10" s="15"/>
      <c r="J10" s="15"/>
      <c r="K10" s="36"/>
      <c r="L10" s="15"/>
      <c r="M10" s="15"/>
      <c r="N10" s="22"/>
      <c r="O10" s="15"/>
      <c r="P10" s="15"/>
      <c r="Q10" s="22"/>
      <c r="R10" s="15"/>
      <c r="S10" s="15"/>
      <c r="T10" s="22"/>
      <c r="U10" s="15"/>
      <c r="V10" s="15"/>
      <c r="W10" s="22"/>
      <c r="X10" s="15"/>
      <c r="Y10" s="15"/>
      <c r="Z10" s="22"/>
      <c r="AA10" s="15"/>
      <c r="AB10" s="15"/>
      <c r="AC10" s="22"/>
      <c r="AD10" s="15"/>
    </row>
    <row r="11" spans="1:30" ht="15" customHeight="1" x14ac:dyDescent="0.2">
      <c r="A11" s="30" t="s">
        <v>2</v>
      </c>
      <c r="B11" s="36">
        <v>175456</v>
      </c>
      <c r="C11" s="15">
        <v>99.4</v>
      </c>
      <c r="D11" s="15"/>
      <c r="E11" s="36">
        <v>161832</v>
      </c>
      <c r="F11" s="15">
        <f>E11/E5*100</f>
        <v>99.34804228516704</v>
      </c>
      <c r="G11" s="15"/>
      <c r="H11" s="36">
        <v>177971</v>
      </c>
      <c r="I11" s="15">
        <v>99.3</v>
      </c>
      <c r="J11" s="15"/>
      <c r="K11" s="36">
        <v>195539</v>
      </c>
      <c r="L11" s="15">
        <v>98.8</v>
      </c>
      <c r="M11" s="15"/>
      <c r="N11" s="22">
        <v>217758</v>
      </c>
      <c r="O11" s="15">
        <f>N11/N5*100</f>
        <v>98.880680037961525</v>
      </c>
      <c r="P11" s="15"/>
      <c r="Q11" s="22">
        <v>238365</v>
      </c>
      <c r="R11" s="15">
        <f>Q11/Q5*100</f>
        <v>99.033615714754603</v>
      </c>
      <c r="S11" s="15"/>
      <c r="T11" s="22">
        <v>261942</v>
      </c>
      <c r="U11" s="15">
        <f>T11/T5*100</f>
        <v>98.904260621346907</v>
      </c>
      <c r="V11" s="15"/>
      <c r="W11" s="22">
        <v>348694</v>
      </c>
      <c r="X11" s="15">
        <f>W11/W5*100</f>
        <v>97.690902570768984</v>
      </c>
      <c r="Y11" s="15"/>
      <c r="Z11" s="22">
        <v>257691</v>
      </c>
      <c r="AA11" s="15">
        <f>Z11/Z5*100</f>
        <v>98.176976180679375</v>
      </c>
      <c r="AB11" s="15"/>
      <c r="AC11" s="22">
        <v>328291</v>
      </c>
      <c r="AD11" s="15">
        <f>AC11/AC5*100</f>
        <v>98.366702422829604</v>
      </c>
    </row>
    <row r="12" spans="1:30" ht="15" customHeight="1" x14ac:dyDescent="0.2">
      <c r="A12" s="30" t="s">
        <v>3</v>
      </c>
      <c r="B12" s="36">
        <v>948</v>
      </c>
      <c r="C12" s="15">
        <f>B12/B5*100</f>
        <v>0.53663009883503721</v>
      </c>
      <c r="D12" s="15"/>
      <c r="E12" s="36">
        <v>970</v>
      </c>
      <c r="F12" s="15">
        <f>E12/E11*100</f>
        <v>0.59938701863661081</v>
      </c>
      <c r="G12" s="15"/>
      <c r="H12" s="36">
        <v>1345</v>
      </c>
      <c r="I12" s="15">
        <f>H12/H5*100</f>
        <v>0.74988013068542947</v>
      </c>
      <c r="J12" s="15"/>
      <c r="K12" s="36">
        <v>2447</v>
      </c>
      <c r="L12" s="15">
        <f>K12/K5*100</f>
        <v>1.2356339251449233</v>
      </c>
      <c r="M12" s="15"/>
      <c r="N12" s="22">
        <v>2436</v>
      </c>
      <c r="O12" s="15">
        <f>N12/N5*100</f>
        <v>1.10615149189685</v>
      </c>
      <c r="P12" s="15"/>
      <c r="Q12" s="22">
        <v>2301</v>
      </c>
      <c r="R12" s="15">
        <f>Q12/Q5*100</f>
        <v>0.9559975237960705</v>
      </c>
      <c r="S12" s="15"/>
      <c r="T12" s="22">
        <v>2883</v>
      </c>
      <c r="U12" s="15">
        <v>1.1000000000000001</v>
      </c>
      <c r="V12" s="15"/>
      <c r="W12" s="22">
        <v>8240</v>
      </c>
      <c r="X12" s="15">
        <v>2.2999999999999998</v>
      </c>
      <c r="Y12" s="15"/>
      <c r="Z12" s="22">
        <v>4773</v>
      </c>
      <c r="AA12" s="15">
        <v>1.8</v>
      </c>
      <c r="AB12" s="15"/>
      <c r="AC12" s="22">
        <v>5451</v>
      </c>
      <c r="AD12" s="15">
        <v>1.6</v>
      </c>
    </row>
    <row r="13" spans="1:30" ht="15" customHeight="1" thickBot="1" x14ac:dyDescent="0.25">
      <c r="A13" s="31" t="s">
        <v>6</v>
      </c>
      <c r="B13" s="37">
        <v>254</v>
      </c>
      <c r="C13" s="6">
        <v>0.1</v>
      </c>
      <c r="D13" s="6"/>
      <c r="E13" s="37">
        <v>92</v>
      </c>
      <c r="F13" s="29">
        <v>0.1</v>
      </c>
      <c r="G13" s="6"/>
      <c r="H13" s="37">
        <v>46</v>
      </c>
      <c r="I13" s="6">
        <v>0</v>
      </c>
      <c r="J13" s="6"/>
      <c r="K13" s="37">
        <v>50</v>
      </c>
      <c r="L13" s="6">
        <v>0</v>
      </c>
      <c r="M13" s="6"/>
      <c r="N13" s="32">
        <v>29</v>
      </c>
      <c r="O13" s="6">
        <v>0</v>
      </c>
      <c r="P13" s="6"/>
      <c r="Q13" s="32">
        <v>25</v>
      </c>
      <c r="R13" s="6">
        <v>0</v>
      </c>
      <c r="S13" s="6"/>
      <c r="T13" s="32">
        <v>19</v>
      </c>
      <c r="U13" s="6">
        <v>0</v>
      </c>
      <c r="V13" s="6"/>
      <c r="W13" s="32">
        <v>2</v>
      </c>
      <c r="X13" s="6">
        <v>0</v>
      </c>
      <c r="Y13" s="6"/>
      <c r="Z13" s="32">
        <v>12</v>
      </c>
      <c r="AA13" s="6">
        <v>0</v>
      </c>
      <c r="AB13" s="6"/>
      <c r="AC13" s="32" t="s">
        <v>1</v>
      </c>
      <c r="AD13" s="6" t="s">
        <v>1</v>
      </c>
    </row>
    <row r="14" spans="1:30" ht="15" customHeight="1" x14ac:dyDescent="0.2">
      <c r="A14" s="20" t="s">
        <v>9</v>
      </c>
      <c r="W14" s="34" t="s">
        <v>10</v>
      </c>
    </row>
    <row r="15" spans="1:30" ht="15" customHeight="1" x14ac:dyDescent="0.2">
      <c r="A15" s="20" t="s">
        <v>7</v>
      </c>
      <c r="W15" s="34" t="s">
        <v>8</v>
      </c>
    </row>
    <row r="16" spans="1:30" ht="14.25" customHeight="1" x14ac:dyDescent="0.2">
      <c r="A16" s="7"/>
      <c r="B16" s="17"/>
    </row>
    <row r="17" spans="1:14" ht="12.75" customHeight="1" x14ac:dyDescent="0.2">
      <c r="A17" s="24"/>
    </row>
    <row r="18" spans="1:14" ht="14.25" customHeight="1" x14ac:dyDescent="0.2">
      <c r="A18" s="25"/>
      <c r="B18" s="18"/>
      <c r="E18" s="18"/>
    </row>
    <row r="19" spans="1:14" ht="14.25" customHeight="1" x14ac:dyDescent="0.2">
      <c r="B19" s="18"/>
      <c r="E19" s="18"/>
    </row>
    <row r="20" spans="1:14" ht="14.25" customHeight="1" x14ac:dyDescent="0.2">
      <c r="A20" s="40"/>
      <c r="D20" s="19"/>
      <c r="E20" s="19"/>
      <c r="G20" s="19"/>
      <c r="H20" s="19"/>
      <c r="J20" s="19"/>
      <c r="K20" s="19"/>
      <c r="M20" s="19"/>
      <c r="N20" s="19"/>
    </row>
    <row r="21" spans="1:14" ht="12.75" customHeight="1" x14ac:dyDescent="0.2">
      <c r="A21" s="40"/>
      <c r="D21" s="19"/>
      <c r="E21" s="19"/>
      <c r="G21" s="19"/>
      <c r="H21" s="19"/>
      <c r="J21" s="19"/>
      <c r="K21" s="19"/>
      <c r="M21" s="19"/>
      <c r="N21" s="19"/>
    </row>
    <row r="22" spans="1:14" ht="12.75" customHeight="1" x14ac:dyDescent="0.2">
      <c r="A22" s="40"/>
      <c r="D22" s="19"/>
      <c r="E22" s="19"/>
      <c r="G22" s="19"/>
      <c r="H22" s="19"/>
      <c r="J22" s="19"/>
      <c r="K22" s="19"/>
      <c r="M22" s="19"/>
    </row>
    <row r="23" spans="1:14" ht="12.75" customHeight="1" x14ac:dyDescent="0.2">
      <c r="A23" s="40"/>
      <c r="D23" s="19"/>
      <c r="E23" s="19"/>
      <c r="G23" s="19"/>
      <c r="H23" s="19"/>
      <c r="J23" s="19"/>
      <c r="K23" s="19"/>
      <c r="M23" s="19"/>
      <c r="N23" s="19"/>
    </row>
    <row r="24" spans="1:14" x14ac:dyDescent="0.2">
      <c r="A24" s="40"/>
      <c r="C24" s="26"/>
    </row>
    <row r="25" spans="1:14" ht="9" customHeight="1" x14ac:dyDescent="0.2">
      <c r="A25" s="40"/>
      <c r="C25" s="26"/>
    </row>
    <row r="26" spans="1:14" hidden="1" x14ac:dyDescent="0.2"/>
  </sheetData>
  <mergeCells count="13">
    <mergeCell ref="AC3:AD3"/>
    <mergeCell ref="Z3:AA3"/>
    <mergeCell ref="A22:A23"/>
    <mergeCell ref="A24:A25"/>
    <mergeCell ref="B3:C3"/>
    <mergeCell ref="E3:F3"/>
    <mergeCell ref="H3:I3"/>
    <mergeCell ref="W3:X3"/>
    <mergeCell ref="T3:U3"/>
    <mergeCell ref="N3:O3"/>
    <mergeCell ref="Q3:R3"/>
    <mergeCell ref="A20:A21"/>
    <mergeCell ref="K3:L3"/>
  </mergeCells>
  <pageMargins left="0.55118110236220474" right="0.55118110236220474" top="0.78740157480314965" bottom="0.78740157480314965" header="0.51181102362204722" footer="0.51181102362204722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Çıkan 1 Tablo (2)</vt:lpstr>
      <vt:lpstr>'Çıkan 1 Tablo (2)'!Yazdırma_Alanı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2026-04-07T12:14:46Z</cp:lastPrinted>
  <dcterms:created xsi:type="dcterms:W3CDTF">2022-02-09T17:17:09Z</dcterms:created>
  <dcterms:modified xsi:type="dcterms:W3CDTF">2026-04-30T07:16:52Z</dcterms:modified>
</cp:coreProperties>
</file>